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Zoe.Goddard\Desktop\Docs to NCLTN 08.02\"/>
    </mc:Choice>
  </mc:AlternateContent>
  <xr:revisionPtr revIDLastSave="0" documentId="13_ncr:1_{7D0D1962-3E25-4712-ADE6-A86F65A035EE}" xr6:coauthVersionLast="40" xr6:coauthVersionMax="40" xr10:uidLastSave="{00000000-0000-0000-0000-000000000000}"/>
  <bookViews>
    <workbookView xWindow="0" yWindow="765" windowWidth="28800" windowHeight="14685" xr2:uid="{00000000-000D-0000-FFFF-FFFF00000000}"/>
  </bookViews>
  <sheets>
    <sheet name="Budget Breakdown" sheetId="1" r:id="rId1"/>
    <sheet name="Funding Secured" sheetId="2" r:id="rId2"/>
  </sheets>
  <definedNames>
    <definedName name="_xlnm.Print_Area" localSheetId="0">'Budget Breakdown'!$C$1:$M$30</definedName>
    <definedName name="_xlnm.Print_Titles" localSheetId="0">'Budget Breakdown'!#REF!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 l="1"/>
  <c r="K37" i="1" s="1"/>
  <c r="I35" i="1"/>
  <c r="K35" i="1" s="1"/>
  <c r="J27" i="1"/>
  <c r="K27" i="1"/>
  <c r="J22" i="1"/>
  <c r="K22" i="1"/>
  <c r="K29" i="1" s="1"/>
  <c r="J17" i="1"/>
  <c r="K17" i="1"/>
  <c r="I27" i="1"/>
  <c r="I22" i="1"/>
  <c r="I17" i="1"/>
  <c r="I28" i="1"/>
  <c r="J28"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Sian Herschel</author>
  </authors>
  <commentList>
    <comment ref="E57" authorId="0" shapeId="0" xr:uid="{216D2199-2833-4800-8481-9D0D2B52B132}">
      <text>
        <r>
          <rPr>
            <b/>
            <sz val="9"/>
            <color indexed="81"/>
            <rFont val="Tahoma"/>
            <family val="2"/>
          </rPr>
          <t>Sian Herschel:</t>
        </r>
        <r>
          <rPr>
            <sz val="9"/>
            <color indexed="81"/>
            <rFont val="Tahoma"/>
            <family val="2"/>
          </rPr>
          <t xml:space="preserve">
As in guidance would it make sense to flip these so that Group Stage comes first at the top? (though I can also see that you might be wanting to present the Group Stage as the basis for everything to follow)</t>
        </r>
      </text>
    </comment>
  </commentList>
</comments>
</file>

<file path=xl/sharedStrings.xml><?xml version="1.0" encoding="utf-8"?>
<sst xmlns="http://schemas.openxmlformats.org/spreadsheetml/2006/main" count="106" uniqueCount="83">
  <si>
    <t>Funding Secured to Date</t>
  </si>
  <si>
    <t xml:space="preserve">Name of Funder </t>
  </si>
  <si>
    <t>Amount</t>
  </si>
  <si>
    <t>Brief Description</t>
  </si>
  <si>
    <t>Date secured</t>
  </si>
  <si>
    <t>Is this de-minimis State Aid? Y/N</t>
  </si>
  <si>
    <t>Total</t>
  </si>
  <si>
    <t>Budget Breakdown:</t>
  </si>
  <si>
    <t xml:space="preserve">Stage of Development (Group, Site, Plan) - </t>
  </si>
  <si>
    <t xml:space="preserve">Specific cost </t>
  </si>
  <si>
    <t>Provider</t>
  </si>
  <si>
    <t>Purpose</t>
  </si>
  <si>
    <t>Unit cost (£)</t>
  </si>
  <si>
    <t>Quantity</t>
  </si>
  <si>
    <t>Amount you are asking from us (£)</t>
  </si>
  <si>
    <t>Value of other funding and  support (£)</t>
  </si>
  <si>
    <t>Total project development cost (£)</t>
  </si>
  <si>
    <t>Info about other funders and status of funding (Secured, Applied for, preliminary discussions). Please give status and brief details</t>
  </si>
  <si>
    <t>Start Date</t>
  </si>
  <si>
    <t>Group Stage</t>
  </si>
  <si>
    <t>Total Group Stage Costs</t>
  </si>
  <si>
    <t>Site Stage</t>
  </si>
  <si>
    <t>Total Site Stage Costs</t>
  </si>
  <si>
    <t>Plan Stage (up to planning consent)</t>
  </si>
  <si>
    <t>Plan Stage - Post planning, pre- start on site</t>
  </si>
  <si>
    <t>Total Plan Stage Costs</t>
  </si>
  <si>
    <t>Sub totals</t>
  </si>
  <si>
    <t xml:space="preserve">Total programme costs </t>
  </si>
  <si>
    <t>% requested from PTC</t>
  </si>
  <si>
    <t>Examples:</t>
  </si>
  <si>
    <t>Stage of Development</t>
  </si>
  <si>
    <t>Amount you asking from us (£)</t>
  </si>
  <si>
    <t>Total costs (£) of your programme</t>
  </si>
  <si>
    <t>To help you to decide which stage you cost relates to please look at the guidance on pg  xx and refer to the table below</t>
  </si>
  <si>
    <t>The cost headings in this column are for illustration, please adapt them or add more to suit your application</t>
  </si>
  <si>
    <t>Enter the total amount required for each item listed for a period of up to 18 months.</t>
  </si>
  <si>
    <t>Examples of additional support: match funding, contributing existing staff time and resources, reduced costs for venue hire, pro bono input etc.</t>
  </si>
  <si>
    <t xml:space="preserve">Example 1: Investment Training for Board </t>
  </si>
  <si>
    <t>X Consultant</t>
  </si>
  <si>
    <t>To support the board to development a funding strategy and secure social investment</t>
  </si>
  <si>
    <t>3 x 1/2 day sessions</t>
  </si>
  <si>
    <t>Ourselves</t>
  </si>
  <si>
    <t>We have applied to Homes England for 50% of the cost</t>
  </si>
  <si>
    <t>Plan Stage</t>
  </si>
  <si>
    <t>Example 3:  Conveyancing Contractor/freelancer</t>
  </si>
  <si>
    <t>Legal adviser (organisation name if appropriate)</t>
  </si>
  <si>
    <t>Quote for service</t>
  </si>
  <si>
    <t>Example 4: Costs - venue hire for consultation</t>
  </si>
  <si>
    <t>Local community centre</t>
  </si>
  <si>
    <t xml:space="preserve">To ensure wider community amd key stakeholders are consulted about plans as they develop
</t>
  </si>
  <si>
    <t>Local council providing 50% of venue hire inkind</t>
  </si>
  <si>
    <t xml:space="preserve">Examples of Activities We Will Fund </t>
  </si>
  <si>
    <t>SITE STAGE</t>
  </si>
  <si>
    <t xml:space="preserve">PLAN STAGE
scheme design
working up planning application or Community Right to Build Order
financial feasibility /viability update
build options including custom build
specification/ Employers Requirements
contract options
negotiating &amp; securing development finance
value engineering
agreements with Local Authority
budgetary control
agreeing contract
post planning permission costs such as remedial work (only available once planning permission has been obtained)
</t>
  </si>
  <si>
    <t>valuation</t>
  </si>
  <si>
    <t>negotiating an interest in land/property</t>
  </si>
  <si>
    <t>sourcing finance for site purchase/ option/ lease</t>
  </si>
  <si>
    <t>development appraisal of site/building</t>
  </si>
  <si>
    <t>pre-planning advice</t>
  </si>
  <si>
    <t>site investigations</t>
  </si>
  <si>
    <t>sketch scheme layout</t>
  </si>
  <si>
    <t>risk evaluation</t>
  </si>
  <si>
    <t xml:space="preserve">GROUP STAGE
developing further accountability/ membership/project governance
development training: costs, risk, tenure options
partnership options and negotiating terms
clarity of roles and responsibilities
community led plans/ community engagement 
detailed business planning and investment readiness 
peer mentoring support from experienced CLH groups
self-help workforce project planning, recruitment and training
</t>
  </si>
  <si>
    <t>Finish Date (within 12 months start date)</t>
  </si>
  <si>
    <t>Specific cost</t>
  </si>
  <si>
    <t>Type of funding (Revenue or Capital)</t>
  </si>
  <si>
    <t>Revenue</t>
  </si>
  <si>
    <t>How did you work out this cost?</t>
  </si>
  <si>
    <t xml:space="preserve">For every cost you list, you must explain in this column how you arrived at the cost. </t>
  </si>
  <si>
    <t xml:space="preserve"> outline financial feasibility/ viability</t>
  </si>
  <si>
    <t xml:space="preserve"> competitive bidding/ procurement</t>
  </si>
  <si>
    <t xml:space="preserve"> acquisition options</t>
  </si>
  <si>
    <t xml:space="preserve"> due diligence</t>
  </si>
  <si>
    <r>
      <t>Finish Date (within 18 months of</t>
    </r>
    <r>
      <rPr>
        <b/>
        <sz val="11"/>
        <color rgb="FFFF0000"/>
        <rFont val="Arial"/>
        <family val="2"/>
      </rPr>
      <t xml:space="preserve"> </t>
    </r>
    <r>
      <rPr>
        <b/>
        <sz val="11"/>
        <color theme="1"/>
        <rFont val="Arial"/>
        <family val="2"/>
      </rPr>
      <t>start date)</t>
    </r>
  </si>
  <si>
    <r>
      <t xml:space="preserve">Example 2 : Staff time for PM
</t>
    </r>
    <r>
      <rPr>
        <i/>
        <sz val="10"/>
        <color theme="0" tint="-0.499984740745262"/>
        <rFont val="Arial"/>
        <family val="2"/>
      </rPr>
      <t>Please use a different line for each role.</t>
    </r>
  </si>
  <si>
    <r>
      <t xml:space="preserve">Dedicated project manager for this phase of the  CLH Project
</t>
    </r>
    <r>
      <rPr>
        <i/>
        <sz val="10"/>
        <color theme="0" tint="-0.499984740745262"/>
        <rFont val="Arial"/>
        <family val="2"/>
      </rPr>
      <t xml:space="preserve">
Please describe the role of any staff or outside suppliers will play in your project.
Tell us about employees you will pay for (and listed in your delivery team in the application form).</t>
    </r>
    <r>
      <rPr>
        <sz val="10"/>
        <color theme="0" tint="-0.499984740745262"/>
        <rFont val="Arial"/>
        <family val="2"/>
      </rPr>
      <t xml:space="preserve">
</t>
    </r>
  </si>
  <si>
    <r>
      <t xml:space="preserve">15 hours per week @£450 per week for 50 weeks
</t>
    </r>
    <r>
      <rPr>
        <i/>
        <sz val="10"/>
        <color theme="0" tint="-0.499984740745262"/>
        <rFont val="Arial"/>
        <family val="2"/>
      </rPr>
      <t xml:space="preserve">Remember to include all costs of employees e.g. national insurance/pension etc. </t>
    </r>
  </si>
  <si>
    <r>
      <t xml:space="preserve">Conveyancing
</t>
    </r>
    <r>
      <rPr>
        <i/>
        <sz val="10"/>
        <color theme="0" tint="-0.499984740745262"/>
        <rFont val="Arial"/>
        <family val="2"/>
      </rPr>
      <t>Please specify what the service is.
Tell us about any sessional/freelance workers you will hire. Do not put your own employees in this box – only external staff.</t>
    </r>
  </si>
  <si>
    <r>
      <t xml:space="preserve">Room hire of X and Y Community centre at £100 per day for 20 days. 
</t>
    </r>
    <r>
      <rPr>
        <i/>
        <sz val="10"/>
        <color theme="0" tint="-0.499984740745262"/>
        <rFont val="Arial"/>
        <family val="2"/>
      </rPr>
      <t>If this is your own building please work out the full cost recovery rather than charging room hire fees.</t>
    </r>
  </si>
  <si>
    <r>
      <t xml:space="preserve">Stages of Development: the kind of activities supported at each stage
</t>
    </r>
    <r>
      <rPr>
        <sz val="11"/>
        <color theme="1"/>
        <rFont val="Arial"/>
        <family val="2"/>
      </rPr>
      <t>Help to assign a Stage of Development to each of your costs.</t>
    </r>
  </si>
  <si>
    <r>
      <rPr>
        <sz val="11"/>
        <color theme="1"/>
        <rFont val="Arial"/>
        <family val="2"/>
      </rPr>
      <t xml:space="preserve">Please add in the table below details of all the funding you have secured to develop this community led housing project to date. 
In doing so think about if you have received any grants from national or regional programmes or from your Local Authority. This might include a start up grant or a grant from the Lottery. </t>
    </r>
    <r>
      <rPr>
        <sz val="11"/>
        <rFont val="Arial"/>
        <family val="2"/>
      </rPr>
      <t xml:space="preserve">
In the table below, please indicate if any of the grants have been given as de minimis State Aid (the relevant funder should have told you whether this was the case). We recommend that you take independent advice on this matter if you are not sure.
State Aid refers to forms of assistance given to provide an activity or service, which may distort competition in the European Union market by favouring one provider over another. State Aid relates to certain EU regulations around competition, which Power to Change must abide by. It can include public funding or other subsidies which have been distributed on behalf of the state.  This includes, but is not limited to, funding from </t>
    </r>
    <r>
      <rPr>
        <sz val="11"/>
        <color theme="1"/>
        <rFont val="Arial"/>
        <family val="2"/>
      </rPr>
      <t xml:space="preserve">Big Lottery Fund, </t>
    </r>
    <r>
      <rPr>
        <sz val="11"/>
        <rFont val="Arial"/>
        <family val="2"/>
      </rPr>
      <t>Arts Council or Local Authorities.
Power to Change grants qualify within the European Union definition of State Aid.  
Unlawful State Aid will have to be repaid by grantees. Our application process will help us identify the State Aid position of your application. 
If you do not know the exact date the funding was secured, please give an estimate of the month and year.</t>
    </r>
  </si>
  <si>
    <t>Power to Change Homes in Community Hands - Funding Breakdown Form</t>
  </si>
  <si>
    <r>
      <rPr>
        <b/>
        <sz val="11"/>
        <color theme="1"/>
        <rFont val="Arial"/>
        <family val="2"/>
      </rPr>
      <t>Please complete this spreadsheet and upload it to the online application form
Important points to read before you begin filling in this form:</t>
    </r>
    <r>
      <rPr>
        <sz val="11"/>
        <color theme="1"/>
        <rFont val="Arial"/>
        <family val="2"/>
      </rPr>
      <t xml:space="preserve">
1. </t>
    </r>
    <r>
      <rPr>
        <sz val="11"/>
        <rFont val="Arial"/>
        <family val="2"/>
      </rPr>
      <t xml:space="preserve">Please note that we are expecting grant </t>
    </r>
    <r>
      <rPr>
        <sz val="11"/>
        <color theme="1"/>
        <rFont val="Arial"/>
        <family val="2"/>
      </rPr>
      <t xml:space="preserve">requests for revenue funding from £15k upwards (with an average grant awarded of £50k across the programme). Small amounts of capital funding may be requested if applicants require support to secure land and buildings through a small deposit.  
2. We expect the majority of grant to be spent within the first 12 months. The grant spend period is up to 18 months from the grant agreement letter. All spend must be competed by the programme end date of December 2022.
3. We anticipate that our grant will lever in additional support, both financial and non-financial, and so we ask you to estimate the value of this as best you can in column J. Please include estimated match funding/leverage for completion of the project to the point of starting on site. </t>
    </r>
    <r>
      <rPr>
        <sz val="11"/>
        <rFont val="Arial"/>
        <family val="2"/>
      </rPr>
      <t xml:space="preserve"> In-kind support, the value of pro bono work, etc. should be included.
4. Please include in column L whether receipt of each source of other funding is dependent on whether or not you are successful in your grant application to Power to Change. For example, if it is a match funding arrangement or if you will be unlocking local finance if you receive a Power to Change grant.
5. We have provided some examples for the kind of costs you might have below. You may add additional rows to the table if you need to.
6. The totals in the sheet are automatically added up for you but please check formulas before submitting to check that any extra lines you have added have been included and the total costs at each stage, the sub totals and the total programme costs figures are correct.
7. To help you assign a cost to each Stage of Development please refer to the coloured table at the bottom.  Stages of Development can overlap in time (for example - the 'Group' stage continues in parallel to other stages). If you are not sure, please assign a stage to each task  and we can discuss this with you further during the assessment process. Assigning costs to a Stage of Development will not have any bearing on the outcome of the application, it is to help Power to Change monitor the costs that groups occur at each stage. If costs relate to 2 stages, for example asking for Project Management time across the Site and Plan Stages, then this cost could be assigned to the Stage in which the majority of the tasks relate. 
8. Please make sure that the total amount requested from us and the total project costs match the figures in your application form.
9. Please add details of the funding you have already secured in the 'Funding Secured' tab.
10. In the supporting documents section of the application form you will be asked to upload copies of quotes to match the budget lines that you give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</si>
</sst>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9" x14ac:knownFonts="1">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sz val="14"/>
      <color theme="1"/>
      <name val="Calibri"/>
      <family val="2"/>
      <scheme val="minor"/>
    </font>
    <font>
      <b/>
      <sz val="10"/>
      <color theme="1"/>
      <name val="Arial"/>
      <family val="2"/>
    </font>
    <font>
      <b/>
      <sz val="12"/>
      <color rgb="FF000000"/>
      <name val="Arial"/>
      <family val="2"/>
    </font>
    <font>
      <sz val="11"/>
      <color rgb="FF000000"/>
      <name val="Arial"/>
      <family val="2"/>
    </font>
    <font>
      <sz val="11"/>
      <color theme="1"/>
      <name val="Arial"/>
      <family val="2"/>
    </font>
    <font>
      <b/>
      <sz val="11"/>
      <color rgb="FF000000"/>
      <name val="Arial"/>
      <family val="2"/>
    </font>
    <font>
      <sz val="11"/>
      <name val="Arial"/>
      <family val="2"/>
    </font>
    <font>
      <b/>
      <sz val="14"/>
      <color theme="1"/>
      <name val="Arial"/>
      <family val="2"/>
    </font>
    <font>
      <sz val="10"/>
      <color theme="1"/>
      <name val="Arial"/>
      <family val="2"/>
    </font>
    <font>
      <i/>
      <sz val="10"/>
      <color theme="1"/>
      <name val="Arial"/>
      <family val="2"/>
    </font>
    <font>
      <sz val="9"/>
      <color indexed="81"/>
      <name val="Tahoma"/>
      <family val="2"/>
    </font>
    <font>
      <b/>
      <sz val="9"/>
      <color indexed="81"/>
      <name val="Tahoma"/>
      <family val="2"/>
    </font>
    <font>
      <b/>
      <sz val="11"/>
      <color theme="1"/>
      <name val="Arial"/>
      <family val="2"/>
    </font>
    <font>
      <b/>
      <sz val="12"/>
      <name val="Arial"/>
      <family val="2"/>
    </font>
    <font>
      <b/>
      <sz val="11"/>
      <name val="Arial"/>
      <family val="2"/>
    </font>
    <font>
      <b/>
      <sz val="11"/>
      <color rgb="FFFF0000"/>
      <name val="Arial"/>
      <family val="2"/>
    </font>
    <font>
      <sz val="11"/>
      <color rgb="FFFF0000"/>
      <name val="Arial"/>
      <family val="2"/>
    </font>
    <font>
      <b/>
      <sz val="12"/>
      <color theme="1"/>
      <name val="Arial"/>
      <family val="2"/>
    </font>
    <font>
      <b/>
      <sz val="16"/>
      <name val="Arial"/>
      <family val="2"/>
    </font>
    <font>
      <sz val="11"/>
      <color theme="0" tint="-0.499984740745262"/>
      <name val="Arial"/>
      <family val="2"/>
    </font>
    <font>
      <b/>
      <sz val="11"/>
      <color theme="0" tint="-0.499984740745262"/>
      <name val="Arial"/>
      <family val="2"/>
    </font>
    <font>
      <i/>
      <sz val="10"/>
      <color theme="0" tint="-0.499984740745262"/>
      <name val="Arial"/>
      <family val="2"/>
    </font>
    <font>
      <b/>
      <sz val="10"/>
      <color theme="0" tint="-0.499984740745262"/>
      <name val="Arial"/>
      <family val="2"/>
    </font>
    <font>
      <sz val="10"/>
      <color theme="0" tint="-0.499984740745262"/>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0" tint="-0.34998626667073579"/>
        <bgColor indexed="64"/>
      </patternFill>
    </fill>
    <fill>
      <patternFill patternType="solid">
        <fgColor rgb="FFC5E0B3"/>
        <bgColor indexed="64"/>
      </patternFill>
    </fill>
    <fill>
      <patternFill patternType="solid">
        <fgColor rgb="FF8EAADB"/>
        <bgColor indexed="64"/>
      </patternFill>
    </fill>
    <fill>
      <patternFill patternType="solid">
        <fgColor rgb="FFCCCC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23">
    <xf numFmtId="0" fontId="0" fillId="0" borderId="0" xfId="0"/>
    <xf numFmtId="0" fontId="0" fillId="0" borderId="0" xfId="0" applyAlignment="1">
      <alignment horizontal="left" vertical="top"/>
    </xf>
    <xf numFmtId="0" fontId="8" fillId="4" borderId="19" xfId="0" applyFont="1" applyFill="1" applyBorder="1" applyAlignment="1">
      <alignment vertical="center" wrapText="1"/>
    </xf>
    <xf numFmtId="0" fontId="8" fillId="4" borderId="19" xfId="0" applyFont="1" applyFill="1" applyBorder="1" applyAlignment="1">
      <alignment horizontal="left" vertical="center" wrapText="1" indent="2"/>
    </xf>
    <xf numFmtId="0" fontId="1" fillId="0" borderId="0" xfId="0" applyFont="1" applyBorder="1" applyAlignment="1">
      <alignment horizontal="left" vertical="top"/>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3" fontId="2" fillId="0" borderId="0" xfId="0" applyNumberFormat="1" applyFont="1" applyBorder="1" applyAlignment="1">
      <alignment vertical="top" wrapText="1"/>
    </xf>
    <xf numFmtId="17" fontId="0" fillId="0" borderId="0" xfId="0" applyNumberFormat="1" applyBorder="1" applyAlignment="1">
      <alignment horizontal="left" vertical="top"/>
    </xf>
    <xf numFmtId="0" fontId="6" fillId="0" borderId="13" xfId="0" applyFont="1" applyBorder="1" applyAlignment="1">
      <alignment vertical="center" wrapText="1"/>
    </xf>
    <xf numFmtId="0" fontId="6" fillId="0" borderId="2" xfId="0" applyFont="1" applyBorder="1" applyAlignment="1">
      <alignment vertical="center" wrapText="1"/>
    </xf>
    <xf numFmtId="0" fontId="5" fillId="0" borderId="0" xfId="0" applyFont="1" applyBorder="1" applyAlignment="1">
      <alignment horizontal="left" vertical="top"/>
    </xf>
    <xf numFmtId="0" fontId="9" fillId="0" borderId="14" xfId="0" applyFont="1" applyBorder="1" applyAlignment="1">
      <alignment vertical="center" wrapText="1"/>
    </xf>
    <xf numFmtId="0" fontId="10" fillId="4" borderId="16" xfId="0" applyFont="1" applyFill="1" applyBorder="1" applyAlignment="1">
      <alignment vertical="center" wrapText="1"/>
    </xf>
    <xf numFmtId="0" fontId="10" fillId="4" borderId="15" xfId="0" applyFont="1" applyFill="1" applyBorder="1" applyAlignment="1">
      <alignment vertical="center" wrapText="1"/>
    </xf>
    <xf numFmtId="0" fontId="12" fillId="0" borderId="0" xfId="0" applyFont="1" applyBorder="1" applyAlignment="1">
      <alignment horizontal="left" vertical="top"/>
    </xf>
    <xf numFmtId="0" fontId="6" fillId="0" borderId="0" xfId="0" applyFont="1" applyBorder="1" applyAlignment="1">
      <alignment horizontal="lef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wrapText="1"/>
    </xf>
    <xf numFmtId="0" fontId="12" fillId="0" borderId="0" xfId="0" applyFont="1" applyBorder="1" applyAlignment="1">
      <alignment horizontal="left" vertical="top" wrapText="1"/>
    </xf>
    <xf numFmtId="0" fontId="9" fillId="8" borderId="14" xfId="0" applyFont="1" applyFill="1" applyBorder="1" applyAlignment="1">
      <alignment vertical="center" wrapText="1"/>
    </xf>
    <xf numFmtId="0" fontId="9" fillId="0" borderId="0" xfId="0" applyFont="1" applyBorder="1" applyAlignment="1">
      <alignment horizontal="left" vertical="top"/>
    </xf>
    <xf numFmtId="0" fontId="18" fillId="0" borderId="0" xfId="0" applyFont="1" applyAlignment="1">
      <alignment horizontal="left" vertical="top"/>
    </xf>
    <xf numFmtId="0" fontId="9" fillId="0" borderId="0" xfId="0" applyFont="1" applyAlignment="1">
      <alignment horizontal="left" vertical="top"/>
    </xf>
    <xf numFmtId="0" fontId="12" fillId="0" borderId="0" xfId="0" applyFont="1" applyAlignment="1">
      <alignment horizontal="left" vertical="top"/>
    </xf>
    <xf numFmtId="0" fontId="9" fillId="0" borderId="0" xfId="0" applyFont="1" applyAlignment="1">
      <alignment horizontal="left" vertical="top" wrapText="1"/>
    </xf>
    <xf numFmtId="0" fontId="17" fillId="0" borderId="3" xfId="0" applyFont="1" applyBorder="1" applyAlignment="1">
      <alignment horizontal="left" vertical="top" wrapText="1"/>
    </xf>
    <xf numFmtId="0" fontId="17" fillId="0" borderId="2"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7" fillId="0" borderId="5" xfId="0" applyFont="1" applyBorder="1" applyAlignment="1">
      <alignment horizontal="left" vertical="top" wrapText="1"/>
    </xf>
    <xf numFmtId="0" fontId="17" fillId="0" borderId="2" xfId="0" applyFont="1" applyBorder="1" applyAlignment="1">
      <alignment horizontal="left" vertical="top"/>
    </xf>
    <xf numFmtId="0" fontId="11" fillId="0" borderId="2" xfId="0" applyFont="1" applyBorder="1" applyAlignment="1">
      <alignment horizontal="left" vertical="top"/>
    </xf>
    <xf numFmtId="0" fontId="6" fillId="0" borderId="2" xfId="0" applyFont="1" applyBorder="1" applyAlignment="1">
      <alignment horizontal="left" vertical="top" wrapText="1"/>
    </xf>
    <xf numFmtId="0" fontId="9" fillId="0" borderId="2" xfId="0" applyFont="1" applyBorder="1" applyAlignment="1">
      <alignment horizontal="left" vertical="top" wrapText="1"/>
    </xf>
    <xf numFmtId="6" fontId="6" fillId="0" borderId="2" xfId="0" applyNumberFormat="1" applyFont="1" applyBorder="1" applyAlignment="1">
      <alignment horizontal="left" vertical="top" wrapText="1"/>
    </xf>
    <xf numFmtId="3" fontId="6" fillId="0" borderId="2" xfId="0" applyNumberFormat="1" applyFont="1" applyBorder="1" applyAlignment="1">
      <alignment vertical="top"/>
    </xf>
    <xf numFmtId="3" fontId="6" fillId="0" borderId="3" xfId="0" applyNumberFormat="1" applyFont="1" applyBorder="1" applyAlignment="1">
      <alignment vertical="top"/>
    </xf>
    <xf numFmtId="0" fontId="6" fillId="0" borderId="5" xfId="0" applyFont="1" applyBorder="1" applyAlignment="1">
      <alignment horizontal="left" vertical="top"/>
    </xf>
    <xf numFmtId="0" fontId="9" fillId="0" borderId="2" xfId="0" applyFont="1" applyBorder="1" applyAlignment="1">
      <alignment horizontal="left" vertical="top"/>
    </xf>
    <xf numFmtId="3" fontId="6" fillId="0" borderId="24" xfId="0" applyNumberFormat="1" applyFont="1" applyBorder="1" applyAlignment="1">
      <alignment vertical="top"/>
    </xf>
    <xf numFmtId="0" fontId="6" fillId="0" borderId="2" xfId="0" applyFont="1" applyBorder="1" applyAlignment="1">
      <alignment horizontal="left" vertical="top"/>
    </xf>
    <xf numFmtId="3" fontId="6" fillId="0" borderId="2" xfId="0" applyNumberFormat="1" applyFont="1" applyBorder="1" applyAlignment="1">
      <alignment vertical="top" wrapText="1"/>
    </xf>
    <xf numFmtId="0" fontId="14" fillId="0" borderId="2" xfId="0" applyFont="1" applyBorder="1" applyAlignment="1">
      <alignment horizontal="left" vertical="top" wrapText="1"/>
    </xf>
    <xf numFmtId="0" fontId="13" fillId="0" borderId="2" xfId="0" applyFont="1" applyBorder="1" applyAlignment="1">
      <alignment horizontal="left" vertical="top" wrapText="1"/>
    </xf>
    <xf numFmtId="0" fontId="9" fillId="3" borderId="2" xfId="0" applyFont="1" applyFill="1" applyBorder="1" applyAlignment="1">
      <alignment horizontal="left" vertical="top"/>
    </xf>
    <xf numFmtId="0" fontId="9" fillId="3" borderId="2" xfId="0" applyFont="1" applyFill="1" applyBorder="1" applyAlignment="1">
      <alignment horizontal="left" vertical="top" wrapText="1"/>
    </xf>
    <xf numFmtId="3" fontId="9" fillId="3" borderId="2" xfId="0" applyNumberFormat="1" applyFont="1" applyFill="1" applyBorder="1" applyAlignment="1">
      <alignment horizontal="left" vertical="top"/>
    </xf>
    <xf numFmtId="0" fontId="9" fillId="9" borderId="2" xfId="0" applyFont="1" applyFill="1" applyBorder="1" applyAlignment="1">
      <alignment horizontal="left" vertical="top"/>
    </xf>
    <xf numFmtId="3" fontId="9" fillId="0" borderId="2" xfId="0" applyNumberFormat="1" applyFont="1" applyBorder="1" applyAlignment="1">
      <alignment horizontal="left" vertical="top"/>
    </xf>
    <xf numFmtId="0" fontId="9" fillId="8" borderId="2" xfId="0" applyFont="1" applyFill="1" applyBorder="1" applyAlignment="1">
      <alignment horizontal="left" vertical="top" wrapText="1"/>
    </xf>
    <xf numFmtId="0" fontId="9" fillId="8" borderId="2" xfId="0" applyFont="1" applyFill="1" applyBorder="1" applyAlignment="1">
      <alignment horizontal="left" vertical="top"/>
    </xf>
    <xf numFmtId="3" fontId="9" fillId="8" borderId="2" xfId="0" applyNumberFormat="1" applyFont="1" applyFill="1" applyBorder="1" applyAlignment="1">
      <alignment horizontal="left" vertical="top"/>
    </xf>
    <xf numFmtId="0" fontId="21" fillId="8" borderId="2" xfId="0" applyFont="1" applyFill="1" applyBorder="1" applyAlignment="1">
      <alignment horizontal="left" vertical="top"/>
    </xf>
    <xf numFmtId="0" fontId="9" fillId="0" borderId="5" xfId="0" applyFont="1" applyBorder="1" applyAlignment="1">
      <alignment horizontal="left" vertical="top"/>
    </xf>
    <xf numFmtId="3" fontId="17" fillId="2" borderId="2" xfId="0" applyNumberFormat="1" applyFont="1" applyFill="1" applyBorder="1" applyAlignment="1">
      <alignment horizontal="left" vertical="top"/>
    </xf>
    <xf numFmtId="3" fontId="17" fillId="0" borderId="2" xfId="0" applyNumberFormat="1" applyFont="1" applyBorder="1" applyAlignment="1">
      <alignment horizontal="left" vertical="top"/>
    </xf>
    <xf numFmtId="9" fontId="9" fillId="0" borderId="2" xfId="0" applyNumberFormat="1" applyFont="1" applyBorder="1" applyAlignment="1">
      <alignment horizontal="left" vertical="top"/>
    </xf>
    <xf numFmtId="9" fontId="9" fillId="0" borderId="0" xfId="0" applyNumberFormat="1" applyFont="1" applyBorder="1" applyAlignment="1">
      <alignment horizontal="left" vertical="top"/>
    </xf>
    <xf numFmtId="0" fontId="23" fillId="0" borderId="0" xfId="0" applyFont="1" applyAlignment="1">
      <alignment horizontal="left" vertical="top"/>
    </xf>
    <xf numFmtId="0" fontId="24" fillId="0" borderId="0" xfId="0" applyFont="1" applyAlignment="1">
      <alignment horizontal="left" vertical="top"/>
    </xf>
    <xf numFmtId="0" fontId="25" fillId="0" borderId="2" xfId="0" applyFont="1" applyBorder="1" applyAlignment="1">
      <alignment horizontal="left" vertical="top"/>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0" borderId="3" xfId="0" applyFont="1" applyBorder="1" applyAlignment="1">
      <alignment horizontal="left" vertical="top"/>
    </xf>
    <xf numFmtId="0" fontId="25" fillId="0" borderId="5" xfId="0" applyFont="1" applyBorder="1" applyAlignment="1">
      <alignment horizontal="left" vertical="top" wrapText="1"/>
    </xf>
    <xf numFmtId="0" fontId="24" fillId="0" borderId="2" xfId="0" applyFont="1" applyBorder="1" applyAlignment="1">
      <alignment horizontal="left" vertical="top" wrapText="1"/>
    </xf>
    <xf numFmtId="0" fontId="26"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2" xfId="0" applyFont="1" applyBorder="1" applyAlignment="1">
      <alignment horizontal="left" vertical="top"/>
    </xf>
    <xf numFmtId="0" fontId="28" fillId="0" borderId="2" xfId="0" applyFont="1" applyBorder="1" applyAlignment="1">
      <alignment horizontal="left" vertical="top"/>
    </xf>
    <xf numFmtId="0" fontId="27" fillId="0" borderId="2" xfId="0" applyFont="1" applyBorder="1" applyAlignment="1">
      <alignment horizontal="left" vertical="top" wrapText="1"/>
    </xf>
    <xf numFmtId="0" fontId="24" fillId="0" borderId="2" xfId="0" applyFont="1" applyBorder="1" applyAlignment="1">
      <alignment horizontal="left" vertical="top"/>
    </xf>
    <xf numFmtId="0" fontId="28" fillId="0" borderId="3" xfId="0" applyFont="1" applyBorder="1" applyAlignment="1">
      <alignment horizontal="left" vertical="top" wrapText="1"/>
    </xf>
    <xf numFmtId="0" fontId="28" fillId="0" borderId="2" xfId="0" applyFont="1" applyBorder="1" applyAlignment="1">
      <alignment horizontal="left" vertical="top" wrapText="1"/>
    </xf>
    <xf numFmtId="0" fontId="28" fillId="0" borderId="2" xfId="0" applyFont="1" applyBorder="1" applyAlignment="1">
      <alignment horizontal="right" vertical="top"/>
    </xf>
    <xf numFmtId="0" fontId="28" fillId="0" borderId="2" xfId="0" applyFont="1" applyBorder="1" applyAlignment="1">
      <alignment horizontal="right" vertical="top" wrapText="1"/>
    </xf>
    <xf numFmtId="0" fontId="27" fillId="0" borderId="2" xfId="0" applyFont="1" applyBorder="1" applyAlignment="1">
      <alignment horizontal="right" vertical="top" wrapText="1"/>
    </xf>
    <xf numFmtId="17" fontId="24" fillId="0" borderId="2" xfId="0" applyNumberFormat="1" applyFont="1" applyBorder="1" applyAlignment="1">
      <alignment horizontal="left" vertical="top"/>
    </xf>
    <xf numFmtId="6" fontId="27" fillId="0" borderId="2" xfId="0" applyNumberFormat="1" applyFont="1" applyBorder="1" applyAlignment="1">
      <alignment horizontal="left" vertical="top" wrapText="1"/>
    </xf>
    <xf numFmtId="3" fontId="27" fillId="0" borderId="2" xfId="0" applyNumberFormat="1" applyFont="1" applyBorder="1" applyAlignment="1">
      <alignment vertical="top"/>
    </xf>
    <xf numFmtId="3" fontId="27" fillId="0" borderId="2" xfId="0" applyNumberFormat="1" applyFont="1" applyBorder="1" applyAlignment="1">
      <alignment vertical="top" wrapText="1"/>
    </xf>
    <xf numFmtId="0" fontId="17" fillId="0" borderId="0" xfId="0" applyFont="1" applyBorder="1" applyAlignment="1">
      <alignment horizontal="left" vertical="top"/>
    </xf>
    <xf numFmtId="3" fontId="6" fillId="0" borderId="0" xfId="0" applyNumberFormat="1" applyFont="1" applyBorder="1" applyAlignment="1">
      <alignment vertical="top" wrapText="1"/>
    </xf>
    <xf numFmtId="17" fontId="9" fillId="0" borderId="0" xfId="0" applyNumberFormat="1" applyFont="1" applyBorder="1" applyAlignment="1">
      <alignment horizontal="left" vertical="top"/>
    </xf>
    <xf numFmtId="0" fontId="17" fillId="0" borderId="3" xfId="0" applyFont="1" applyBorder="1" applyAlignment="1">
      <alignment horizontal="left" vertical="top"/>
    </xf>
    <xf numFmtId="0" fontId="19" fillId="7" borderId="2" xfId="0" applyFont="1" applyFill="1" applyBorder="1"/>
    <xf numFmtId="0" fontId="24" fillId="7" borderId="2" xfId="0" applyFont="1" applyFill="1" applyBorder="1"/>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12" xfId="0" applyFont="1" applyBorder="1" applyAlignment="1">
      <alignment horizontal="left" vertical="top" wrapText="1"/>
    </xf>
    <xf numFmtId="0" fontId="7" fillId="0" borderId="13" xfId="0" applyFont="1" applyBorder="1" applyAlignment="1">
      <alignment horizontal="center" vertical="center" textRotation="90" wrapText="1"/>
    </xf>
    <xf numFmtId="0" fontId="7" fillId="0" borderId="18"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8" fillId="5" borderId="17" xfId="0" applyFont="1" applyFill="1" applyBorder="1" applyAlignment="1">
      <alignment vertical="top" wrapText="1"/>
    </xf>
    <xf numFmtId="0" fontId="9" fillId="0" borderId="16" xfId="0" applyFont="1" applyBorder="1" applyAlignment="1">
      <alignment vertical="top"/>
    </xf>
    <xf numFmtId="0" fontId="9" fillId="0" borderId="20" xfId="0" applyFont="1" applyBorder="1" applyAlignment="1">
      <alignment vertical="top"/>
    </xf>
    <xf numFmtId="0" fontId="9" fillId="0" borderId="19" xfId="0" applyFont="1" applyBorder="1" applyAlignment="1">
      <alignment vertical="top"/>
    </xf>
    <xf numFmtId="0" fontId="9" fillId="0" borderId="21" xfId="0" applyFont="1" applyBorder="1" applyAlignment="1">
      <alignment vertical="top"/>
    </xf>
    <xf numFmtId="0" fontId="9" fillId="0" borderId="15" xfId="0" applyFont="1" applyBorder="1" applyAlignment="1">
      <alignment vertical="top"/>
    </xf>
    <xf numFmtId="0" fontId="8" fillId="6" borderId="17" xfId="0" applyFont="1" applyFill="1" applyBorder="1" applyAlignment="1">
      <alignment vertical="top" wrapText="1"/>
    </xf>
    <xf numFmtId="0" fontId="9" fillId="0" borderId="22" xfId="0" applyFont="1" applyBorder="1" applyAlignment="1">
      <alignment vertical="top"/>
    </xf>
    <xf numFmtId="0" fontId="9" fillId="0" borderId="0" xfId="0" applyFont="1" applyBorder="1" applyAlignment="1">
      <alignment vertical="top"/>
    </xf>
    <xf numFmtId="0" fontId="9" fillId="0" borderId="23" xfId="0" applyFont="1" applyBorder="1" applyAlignment="1">
      <alignment vertical="top"/>
    </xf>
    <xf numFmtId="0" fontId="12" fillId="0" borderId="0" xfId="0" applyFont="1" applyAlignment="1">
      <alignment horizontal="left" vertical="top" wrapText="1"/>
    </xf>
    <xf numFmtId="0" fontId="12" fillId="0" borderId="19" xfId="0" applyFont="1" applyBorder="1" applyAlignment="1">
      <alignment horizontal="left" vertical="top"/>
    </xf>
    <xf numFmtId="0" fontId="12" fillId="0" borderId="0" xfId="0" applyFont="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0" fontId="22" fillId="0" borderId="5" xfId="0" applyFont="1" applyBorder="1" applyAlignment="1">
      <alignment horizontal="left" vertical="top"/>
    </xf>
    <xf numFmtId="0" fontId="17" fillId="0" borderId="3" xfId="0" applyFont="1" applyBorder="1" applyAlignment="1">
      <alignment horizontal="left" vertical="top" wrapText="1"/>
    </xf>
    <xf numFmtId="0" fontId="9" fillId="0" borderId="4" xfId="0" applyFont="1" applyBorder="1" applyAlignment="1">
      <alignment horizontal="left" vertical="top"/>
    </xf>
    <xf numFmtId="0" fontId="9" fillId="0" borderId="5" xfId="0" applyFont="1" applyBorder="1" applyAlignment="1">
      <alignment horizontal="left" vertical="top"/>
    </xf>
    <xf numFmtId="0" fontId="11" fillId="0" borderId="3" xfId="0" applyFont="1" applyBorder="1" applyAlignment="1">
      <alignment vertical="top" wrapText="1"/>
    </xf>
    <xf numFmtId="0" fontId="11" fillId="0" borderId="4" xfId="0" applyFont="1" applyBorder="1" applyAlignment="1">
      <alignment vertical="top"/>
    </xf>
    <xf numFmtId="0" fontId="11" fillId="0" borderId="5"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67"/>
  <sheetViews>
    <sheetView tabSelected="1" zoomScale="73" zoomScaleNormal="73" workbookViewId="0">
      <selection activeCell="B7" sqref="B7"/>
    </sheetView>
  </sheetViews>
  <sheetFormatPr defaultColWidth="9.42578125" defaultRowHeight="14.25" x14ac:dyDescent="0.25"/>
  <cols>
    <col min="1" max="1" width="3.42578125" style="24" customWidth="1"/>
    <col min="2" max="2" width="31.5703125" style="24" customWidth="1"/>
    <col min="3" max="3" width="28.42578125" style="24" customWidth="1"/>
    <col min="4" max="4" width="21.5703125" style="24" customWidth="1"/>
    <col min="5" max="5" width="43.42578125" style="24" customWidth="1"/>
    <col min="6" max="6" width="35.5703125" style="24" bestFit="1" customWidth="1"/>
    <col min="7" max="7" width="11.5703125" style="24" customWidth="1"/>
    <col min="8" max="8" width="27.5703125" style="24" customWidth="1"/>
    <col min="9" max="9" width="17" style="24" customWidth="1"/>
    <col min="10" max="10" width="19.42578125" style="24" customWidth="1"/>
    <col min="11" max="11" width="16.42578125" style="24" customWidth="1"/>
    <col min="12" max="12" width="31" style="24" customWidth="1"/>
    <col min="13" max="13" width="14.5703125" style="24" customWidth="1"/>
    <col min="14" max="14" width="15.42578125" style="24" customWidth="1"/>
    <col min="15" max="15" width="25.85546875" style="24" customWidth="1"/>
    <col min="16" max="16384" width="9.42578125" style="24"/>
  </cols>
  <sheetData>
    <row r="1" spans="2:15" ht="15.75" x14ac:dyDescent="0.25">
      <c r="C1" s="23" t="s">
        <v>81</v>
      </c>
    </row>
    <row r="2" spans="2:15" ht="18" x14ac:dyDescent="0.25">
      <c r="C2" s="25"/>
    </row>
    <row r="3" spans="2:15" ht="15" customHeight="1" x14ac:dyDescent="0.25">
      <c r="C3" s="89" t="s">
        <v>82</v>
      </c>
      <c r="D3" s="90"/>
      <c r="E3" s="90"/>
      <c r="F3" s="90"/>
      <c r="G3" s="90"/>
      <c r="H3" s="90"/>
      <c r="I3" s="90"/>
      <c r="J3" s="90"/>
      <c r="K3" s="90"/>
      <c r="L3" s="91"/>
    </row>
    <row r="4" spans="2:15" ht="14.25" customHeight="1" x14ac:dyDescent="0.25">
      <c r="C4" s="92"/>
      <c r="D4" s="93"/>
      <c r="E4" s="93"/>
      <c r="F4" s="93"/>
      <c r="G4" s="93"/>
      <c r="H4" s="93"/>
      <c r="I4" s="93"/>
      <c r="J4" s="93"/>
      <c r="K4" s="93"/>
      <c r="L4" s="94"/>
      <c r="M4" s="26"/>
      <c r="N4" s="26"/>
    </row>
    <row r="5" spans="2:15" ht="20.25" customHeight="1" x14ac:dyDescent="0.25">
      <c r="C5" s="92"/>
      <c r="D5" s="93"/>
      <c r="E5" s="93"/>
      <c r="F5" s="93"/>
      <c r="G5" s="93"/>
      <c r="H5" s="93"/>
      <c r="I5" s="93"/>
      <c r="J5" s="93"/>
      <c r="K5" s="93"/>
      <c r="L5" s="94"/>
      <c r="M5" s="26"/>
      <c r="N5" s="26"/>
    </row>
    <row r="6" spans="2:15" ht="22.5" customHeight="1" x14ac:dyDescent="0.25">
      <c r="C6" s="92"/>
      <c r="D6" s="93"/>
      <c r="E6" s="93"/>
      <c r="F6" s="93"/>
      <c r="G6" s="93"/>
      <c r="H6" s="93"/>
      <c r="I6" s="93"/>
      <c r="J6" s="93"/>
      <c r="K6" s="93"/>
      <c r="L6" s="94"/>
      <c r="M6" s="26"/>
      <c r="N6" s="26"/>
    </row>
    <row r="7" spans="2:15" ht="36" customHeight="1" x14ac:dyDescent="0.25">
      <c r="C7" s="92"/>
      <c r="D7" s="93"/>
      <c r="E7" s="93"/>
      <c r="F7" s="93"/>
      <c r="G7" s="93"/>
      <c r="H7" s="93"/>
      <c r="I7" s="93"/>
      <c r="J7" s="93"/>
      <c r="K7" s="93"/>
      <c r="L7" s="94"/>
      <c r="M7" s="26"/>
      <c r="N7" s="26"/>
    </row>
    <row r="8" spans="2:15" ht="180.75" customHeight="1" x14ac:dyDescent="0.25">
      <c r="C8" s="95"/>
      <c r="D8" s="96"/>
      <c r="E8" s="96"/>
      <c r="F8" s="96"/>
      <c r="G8" s="96"/>
      <c r="H8" s="96"/>
      <c r="I8" s="96"/>
      <c r="J8" s="96"/>
      <c r="K8" s="96"/>
      <c r="L8" s="97"/>
      <c r="M8" s="26"/>
      <c r="N8" s="26"/>
    </row>
    <row r="9" spans="2:15" ht="16.5" customHeight="1" x14ac:dyDescent="0.25">
      <c r="C9" s="22"/>
      <c r="D9" s="22"/>
      <c r="E9" s="22"/>
      <c r="F9" s="22"/>
      <c r="G9" s="22"/>
      <c r="H9" s="22"/>
      <c r="I9" s="22"/>
      <c r="J9" s="22"/>
      <c r="K9" s="22"/>
      <c r="L9" s="22"/>
      <c r="M9" s="26"/>
      <c r="N9" s="26"/>
    </row>
    <row r="11" spans="2:15" ht="18.75" thickBot="1" x14ac:dyDescent="0.3">
      <c r="B11" s="25" t="s">
        <v>7</v>
      </c>
    </row>
    <row r="12" spans="2:15" ht="95.25" customHeight="1" x14ac:dyDescent="0.25">
      <c r="B12" s="27" t="s">
        <v>8</v>
      </c>
      <c r="C12" s="28" t="s">
        <v>9</v>
      </c>
      <c r="D12" s="27" t="s">
        <v>10</v>
      </c>
      <c r="E12" s="27" t="s">
        <v>11</v>
      </c>
      <c r="F12" s="29" t="s">
        <v>67</v>
      </c>
      <c r="G12" s="30" t="s">
        <v>12</v>
      </c>
      <c r="H12" s="28" t="s">
        <v>13</v>
      </c>
      <c r="I12" s="31" t="s">
        <v>14</v>
      </c>
      <c r="J12" s="28" t="s">
        <v>15</v>
      </c>
      <c r="K12" s="10" t="s">
        <v>16</v>
      </c>
      <c r="L12" s="28" t="s">
        <v>17</v>
      </c>
      <c r="M12" s="32" t="s">
        <v>18</v>
      </c>
      <c r="N12" s="28" t="s">
        <v>73</v>
      </c>
      <c r="O12" s="28" t="s">
        <v>65</v>
      </c>
    </row>
    <row r="13" spans="2:15" x14ac:dyDescent="0.25">
      <c r="B13" s="33" t="s">
        <v>19</v>
      </c>
      <c r="C13" s="34"/>
      <c r="D13" s="35"/>
      <c r="E13" s="35"/>
      <c r="F13" s="34"/>
      <c r="G13" s="36"/>
      <c r="H13" s="34"/>
      <c r="I13" s="37"/>
      <c r="J13" s="38"/>
      <c r="K13" s="11"/>
      <c r="L13" s="39"/>
      <c r="M13" s="40"/>
      <c r="N13" s="40"/>
      <c r="O13" s="40"/>
    </row>
    <row r="14" spans="2:15" x14ac:dyDescent="0.25">
      <c r="B14" s="33" t="s">
        <v>19</v>
      </c>
      <c r="C14" s="34"/>
      <c r="D14" s="35"/>
      <c r="E14" s="35"/>
      <c r="F14" s="34"/>
      <c r="G14" s="36"/>
      <c r="H14" s="34"/>
      <c r="I14" s="37"/>
      <c r="J14" s="37"/>
      <c r="K14" s="41"/>
      <c r="L14" s="42"/>
      <c r="M14" s="40"/>
      <c r="N14" s="40"/>
      <c r="O14" s="40"/>
    </row>
    <row r="15" spans="2:15" s="26" customFormat="1" x14ac:dyDescent="0.25">
      <c r="B15" s="33" t="s">
        <v>19</v>
      </c>
      <c r="C15" s="34"/>
      <c r="D15" s="34"/>
      <c r="E15" s="34"/>
      <c r="F15" s="34"/>
      <c r="G15" s="34"/>
      <c r="H15" s="34"/>
      <c r="I15" s="43"/>
      <c r="J15" s="43"/>
      <c r="K15" s="43"/>
      <c r="L15" s="34"/>
      <c r="M15" s="35"/>
      <c r="N15" s="35"/>
      <c r="O15" s="35"/>
    </row>
    <row r="16" spans="2:15" ht="18.600000000000001" customHeight="1" x14ac:dyDescent="0.25">
      <c r="B16" s="33" t="s">
        <v>19</v>
      </c>
      <c r="C16" s="44"/>
      <c r="D16" s="44"/>
      <c r="E16" s="44"/>
      <c r="F16" s="44"/>
      <c r="G16" s="44"/>
      <c r="H16" s="44"/>
      <c r="I16" s="44"/>
      <c r="J16" s="44"/>
      <c r="K16" s="45"/>
      <c r="L16" s="45"/>
      <c r="M16" s="40"/>
      <c r="N16" s="40"/>
      <c r="O16" s="40"/>
    </row>
    <row r="17" spans="2:15" x14ac:dyDescent="0.25">
      <c r="B17" s="46" t="s">
        <v>20</v>
      </c>
      <c r="C17" s="47"/>
      <c r="D17" s="47"/>
      <c r="E17" s="47"/>
      <c r="F17" s="46"/>
      <c r="G17" s="46"/>
      <c r="H17" s="46"/>
      <c r="I17" s="48">
        <f>SUM(I13:I16)</f>
        <v>0</v>
      </c>
      <c r="J17" s="48">
        <f>SUM(J13:J16)</f>
        <v>0</v>
      </c>
      <c r="K17" s="48">
        <f>SUM(K13:K16)</f>
        <v>0</v>
      </c>
      <c r="L17" s="46"/>
      <c r="M17" s="46"/>
      <c r="N17" s="46"/>
      <c r="O17" s="49"/>
    </row>
    <row r="18" spans="2:15" x14ac:dyDescent="0.25">
      <c r="B18" s="40" t="s">
        <v>21</v>
      </c>
      <c r="C18" s="35"/>
      <c r="D18" s="35"/>
      <c r="E18" s="35"/>
      <c r="F18" s="40"/>
      <c r="G18" s="40"/>
      <c r="H18" s="40"/>
      <c r="I18" s="50"/>
      <c r="J18" s="50"/>
      <c r="K18" s="50"/>
      <c r="L18" s="40"/>
      <c r="M18" s="40"/>
      <c r="N18" s="40"/>
      <c r="O18" s="40"/>
    </row>
    <row r="19" spans="2:15" x14ac:dyDescent="0.25">
      <c r="B19" s="40" t="s">
        <v>21</v>
      </c>
      <c r="C19" s="35"/>
      <c r="D19" s="35"/>
      <c r="E19" s="35"/>
      <c r="F19" s="40"/>
      <c r="G19" s="40"/>
      <c r="H19" s="40"/>
      <c r="I19" s="50"/>
      <c r="J19" s="50"/>
      <c r="K19" s="50"/>
      <c r="L19" s="40"/>
      <c r="M19" s="40"/>
      <c r="N19" s="40"/>
      <c r="O19" s="40"/>
    </row>
    <row r="20" spans="2:15" x14ac:dyDescent="0.25">
      <c r="B20" s="40" t="s">
        <v>21</v>
      </c>
      <c r="C20" s="35"/>
      <c r="D20" s="35"/>
      <c r="E20" s="35"/>
      <c r="F20" s="40"/>
      <c r="G20" s="40"/>
      <c r="H20" s="40"/>
      <c r="I20" s="50"/>
      <c r="J20" s="50"/>
      <c r="K20" s="50"/>
      <c r="L20" s="40"/>
      <c r="M20" s="40"/>
      <c r="N20" s="40"/>
      <c r="O20" s="40"/>
    </row>
    <row r="21" spans="2:15" x14ac:dyDescent="0.25">
      <c r="B21" s="40" t="s">
        <v>21</v>
      </c>
      <c r="C21" s="35"/>
      <c r="D21" s="35"/>
      <c r="E21" s="35"/>
      <c r="F21" s="40"/>
      <c r="G21" s="40"/>
      <c r="H21" s="40"/>
      <c r="I21" s="50"/>
      <c r="J21" s="50"/>
      <c r="K21" s="50"/>
      <c r="L21" s="40"/>
      <c r="M21" s="40"/>
      <c r="N21" s="40"/>
      <c r="O21" s="40"/>
    </row>
    <row r="22" spans="2:15" x14ac:dyDescent="0.25">
      <c r="B22" s="46" t="s">
        <v>22</v>
      </c>
      <c r="C22" s="47"/>
      <c r="D22" s="47"/>
      <c r="E22" s="47"/>
      <c r="F22" s="46"/>
      <c r="G22" s="46"/>
      <c r="H22" s="46"/>
      <c r="I22" s="48">
        <f>SUM(I18:I21)</f>
        <v>0</v>
      </c>
      <c r="J22" s="48">
        <f>SUM(J18:J21)</f>
        <v>0</v>
      </c>
      <c r="K22" s="48">
        <f>SUM(K18:K21)</f>
        <v>0</v>
      </c>
      <c r="L22" s="46"/>
      <c r="M22" s="46"/>
      <c r="N22" s="46"/>
      <c r="O22" s="49"/>
    </row>
    <row r="23" spans="2:15" ht="29.25" thickBot="1" x14ac:dyDescent="0.3">
      <c r="B23" s="21" t="s">
        <v>23</v>
      </c>
      <c r="C23" s="51"/>
      <c r="D23" s="51"/>
      <c r="E23" s="51"/>
      <c r="F23" s="52"/>
      <c r="G23" s="52"/>
      <c r="H23" s="52"/>
      <c r="I23" s="53"/>
      <c r="J23" s="53"/>
      <c r="K23" s="53"/>
      <c r="L23" s="52"/>
      <c r="M23" s="52"/>
      <c r="N23" s="52"/>
      <c r="O23" s="54"/>
    </row>
    <row r="24" spans="2:15" ht="29.25" thickBot="1" x14ac:dyDescent="0.3">
      <c r="B24" s="21" t="s">
        <v>23</v>
      </c>
      <c r="C24" s="51"/>
      <c r="D24" s="51"/>
      <c r="E24" s="51"/>
      <c r="F24" s="52"/>
      <c r="G24" s="52"/>
      <c r="H24" s="52"/>
      <c r="I24" s="53"/>
      <c r="J24" s="53"/>
      <c r="K24" s="53"/>
      <c r="L24" s="52"/>
      <c r="M24" s="52"/>
      <c r="N24" s="52"/>
      <c r="O24" s="52"/>
    </row>
    <row r="25" spans="2:15" ht="29.25" thickBot="1" x14ac:dyDescent="0.3">
      <c r="B25" s="21" t="s">
        <v>24</v>
      </c>
      <c r="C25" s="51"/>
      <c r="D25" s="51"/>
      <c r="E25" s="51"/>
      <c r="F25" s="52"/>
      <c r="G25" s="52"/>
      <c r="H25" s="52"/>
      <c r="I25" s="53"/>
      <c r="J25" s="53"/>
      <c r="K25" s="53"/>
      <c r="L25" s="52"/>
      <c r="M25" s="52"/>
      <c r="N25" s="52"/>
      <c r="O25" s="52"/>
    </row>
    <row r="26" spans="2:15" ht="29.25" thickBot="1" x14ac:dyDescent="0.3">
      <c r="B26" s="13" t="s">
        <v>24</v>
      </c>
      <c r="C26" s="35"/>
      <c r="D26" s="35"/>
      <c r="E26" s="35"/>
      <c r="F26" s="40"/>
      <c r="G26" s="40"/>
      <c r="H26" s="40"/>
      <c r="I26" s="50"/>
      <c r="J26" s="50"/>
      <c r="K26" s="50"/>
      <c r="L26" s="40"/>
      <c r="M26" s="40"/>
      <c r="N26" s="40"/>
      <c r="O26" s="40"/>
    </row>
    <row r="27" spans="2:15" x14ac:dyDescent="0.25">
      <c r="B27" s="46" t="s">
        <v>25</v>
      </c>
      <c r="C27" s="47"/>
      <c r="D27" s="47"/>
      <c r="E27" s="47"/>
      <c r="F27" s="46"/>
      <c r="G27" s="46"/>
      <c r="H27" s="46"/>
      <c r="I27" s="48">
        <f>SUM(I23:I26)</f>
        <v>0</v>
      </c>
      <c r="J27" s="48">
        <f>SUM(J23:J26)</f>
        <v>0</v>
      </c>
      <c r="K27" s="48">
        <f>SUM(K23:K26)</f>
        <v>0</v>
      </c>
      <c r="L27" s="46"/>
      <c r="M27" s="46"/>
      <c r="N27" s="46"/>
      <c r="O27" s="49"/>
    </row>
    <row r="28" spans="2:15" ht="15" x14ac:dyDescent="0.25">
      <c r="C28" s="117" t="s">
        <v>26</v>
      </c>
      <c r="D28" s="118"/>
      <c r="E28" s="118"/>
      <c r="F28" s="119"/>
      <c r="G28" s="55"/>
      <c r="H28" s="55"/>
      <c r="I28" s="56">
        <f>SUM(I17,I22,I27)</f>
        <v>0</v>
      </c>
      <c r="J28" s="56">
        <f>SUM(J17,J22,J27)</f>
        <v>0</v>
      </c>
      <c r="K28" s="57"/>
      <c r="L28" s="32"/>
      <c r="M28" s="40"/>
      <c r="N28" s="40"/>
      <c r="O28" s="40"/>
    </row>
    <row r="29" spans="2:15" ht="15.75" x14ac:dyDescent="0.25">
      <c r="C29" s="114" t="s">
        <v>27</v>
      </c>
      <c r="D29" s="115"/>
      <c r="E29" s="115"/>
      <c r="F29" s="115"/>
      <c r="G29" s="115"/>
      <c r="H29" s="115"/>
      <c r="I29" s="115"/>
      <c r="J29" s="116"/>
      <c r="K29" s="56">
        <f>SUM(K17,K22,K27)</f>
        <v>0</v>
      </c>
      <c r="L29" s="32"/>
      <c r="M29" s="40"/>
      <c r="N29" s="40"/>
      <c r="O29" s="40"/>
    </row>
    <row r="30" spans="2:15" x14ac:dyDescent="0.25">
      <c r="H30" s="40" t="s">
        <v>28</v>
      </c>
      <c r="I30" s="58" t="e">
        <f>I28/K29</f>
        <v>#DIV/0!</v>
      </c>
    </row>
    <row r="31" spans="2:15" x14ac:dyDescent="0.25">
      <c r="H31" s="22"/>
      <c r="I31" s="59"/>
    </row>
    <row r="32" spans="2:15" ht="20.25" x14ac:dyDescent="0.25">
      <c r="B32" s="60" t="s">
        <v>29</v>
      </c>
      <c r="D32" s="61"/>
      <c r="E32" s="61"/>
      <c r="F32" s="61"/>
      <c r="G32" s="61"/>
      <c r="H32" s="61"/>
      <c r="I32" s="61"/>
      <c r="J32" s="61"/>
      <c r="K32" s="61"/>
      <c r="L32" s="61"/>
      <c r="M32" s="61"/>
      <c r="N32" s="61"/>
    </row>
    <row r="33" spans="2:15" ht="96.75" customHeight="1" x14ac:dyDescent="0.25">
      <c r="B33" s="62" t="s">
        <v>30</v>
      </c>
      <c r="C33" s="63" t="s">
        <v>64</v>
      </c>
      <c r="D33" s="64" t="s">
        <v>10</v>
      </c>
      <c r="E33" s="64" t="s">
        <v>11</v>
      </c>
      <c r="F33" s="63" t="s">
        <v>67</v>
      </c>
      <c r="G33" s="65" t="s">
        <v>12</v>
      </c>
      <c r="H33" s="63" t="s">
        <v>13</v>
      </c>
      <c r="I33" s="66" t="s">
        <v>31</v>
      </c>
      <c r="J33" s="63" t="s">
        <v>15</v>
      </c>
      <c r="K33" s="63" t="s">
        <v>32</v>
      </c>
      <c r="L33" s="63" t="s">
        <v>17</v>
      </c>
      <c r="M33" s="62" t="s">
        <v>18</v>
      </c>
      <c r="N33" s="63" t="s">
        <v>63</v>
      </c>
      <c r="O33" s="63" t="s">
        <v>65</v>
      </c>
    </row>
    <row r="34" spans="2:15" ht="94.5" customHeight="1" x14ac:dyDescent="0.25">
      <c r="B34" s="67" t="s">
        <v>33</v>
      </c>
      <c r="C34" s="68" t="s">
        <v>34</v>
      </c>
      <c r="D34" s="69"/>
      <c r="E34" s="69"/>
      <c r="F34" s="68" t="s">
        <v>68</v>
      </c>
      <c r="G34" s="70"/>
      <c r="H34" s="71"/>
      <c r="I34" s="68" t="s">
        <v>35</v>
      </c>
      <c r="J34" s="68" t="s">
        <v>36</v>
      </c>
      <c r="K34" s="72"/>
      <c r="L34" s="72"/>
      <c r="M34" s="73"/>
      <c r="N34" s="73"/>
      <c r="O34" s="73"/>
    </row>
    <row r="35" spans="2:15" ht="52.5" customHeight="1" x14ac:dyDescent="0.25">
      <c r="B35" s="63" t="s">
        <v>19</v>
      </c>
      <c r="C35" s="72" t="s">
        <v>37</v>
      </c>
      <c r="D35" s="74" t="s">
        <v>38</v>
      </c>
      <c r="E35" s="74" t="s">
        <v>39</v>
      </c>
      <c r="F35" s="75" t="s">
        <v>40</v>
      </c>
      <c r="G35" s="70">
        <v>250</v>
      </c>
      <c r="H35" s="76">
        <v>3</v>
      </c>
      <c r="I35" s="77">
        <f>G35*H35</f>
        <v>750</v>
      </c>
      <c r="J35" s="77">
        <v>0</v>
      </c>
      <c r="K35" s="78">
        <f xml:space="preserve"> I35</f>
        <v>750</v>
      </c>
      <c r="L35" s="72"/>
      <c r="M35" s="79">
        <v>43525</v>
      </c>
      <c r="N35" s="79">
        <v>43617</v>
      </c>
      <c r="O35" s="73" t="s">
        <v>66</v>
      </c>
    </row>
    <row r="36" spans="2:15" ht="114.75" x14ac:dyDescent="0.25">
      <c r="B36" s="62" t="s">
        <v>21</v>
      </c>
      <c r="C36" s="72" t="s">
        <v>74</v>
      </c>
      <c r="D36" s="75" t="s">
        <v>41</v>
      </c>
      <c r="E36" s="75" t="s">
        <v>75</v>
      </c>
      <c r="F36" s="72" t="s">
        <v>76</v>
      </c>
      <c r="G36" s="80">
        <v>450</v>
      </c>
      <c r="H36" s="72">
        <v>50</v>
      </c>
      <c r="I36" s="81">
        <v>11250</v>
      </c>
      <c r="J36" s="81">
        <v>11250</v>
      </c>
      <c r="K36" s="81">
        <v>22500</v>
      </c>
      <c r="L36" s="72" t="s">
        <v>42</v>
      </c>
      <c r="M36" s="79">
        <v>43497</v>
      </c>
      <c r="N36" s="79">
        <v>43862</v>
      </c>
      <c r="O36" s="73" t="s">
        <v>66</v>
      </c>
    </row>
    <row r="37" spans="2:15" ht="63.75" x14ac:dyDescent="0.25">
      <c r="B37" s="62" t="s">
        <v>43</v>
      </c>
      <c r="C37" s="72" t="s">
        <v>44</v>
      </c>
      <c r="D37" s="75" t="s">
        <v>45</v>
      </c>
      <c r="E37" s="75" t="s">
        <v>77</v>
      </c>
      <c r="F37" s="72" t="s">
        <v>46</v>
      </c>
      <c r="G37" s="80">
        <v>800</v>
      </c>
      <c r="H37" s="72">
        <v>1</v>
      </c>
      <c r="I37" s="81">
        <f>G37*H37</f>
        <v>800</v>
      </c>
      <c r="J37" s="81">
        <v>0</v>
      </c>
      <c r="K37" s="81">
        <f>I37</f>
        <v>800</v>
      </c>
      <c r="L37" s="70"/>
      <c r="M37" s="79">
        <v>43525</v>
      </c>
      <c r="N37" s="79">
        <v>43739</v>
      </c>
      <c r="O37" s="73" t="s">
        <v>66</v>
      </c>
    </row>
    <row r="38" spans="2:15" ht="63.75" x14ac:dyDescent="0.25">
      <c r="B38" s="62" t="s">
        <v>19</v>
      </c>
      <c r="C38" s="72" t="s">
        <v>47</v>
      </c>
      <c r="D38" s="75" t="s">
        <v>48</v>
      </c>
      <c r="E38" s="75" t="s">
        <v>49</v>
      </c>
      <c r="F38" s="72" t="s">
        <v>78</v>
      </c>
      <c r="G38" s="72">
        <v>100</v>
      </c>
      <c r="H38" s="72">
        <v>10</v>
      </c>
      <c r="I38" s="82">
        <v>500</v>
      </c>
      <c r="J38" s="82">
        <v>500</v>
      </c>
      <c r="K38" s="82">
        <v>1000</v>
      </c>
      <c r="L38" s="72" t="s">
        <v>50</v>
      </c>
      <c r="M38" s="79">
        <v>43497</v>
      </c>
      <c r="N38" s="79">
        <v>43800</v>
      </c>
      <c r="O38" s="73" t="s">
        <v>66</v>
      </c>
    </row>
    <row r="39" spans="2:15" ht="15" x14ac:dyDescent="0.25">
      <c r="B39" s="83"/>
      <c r="C39" s="17"/>
      <c r="D39" s="18"/>
      <c r="E39" s="19"/>
      <c r="F39" s="17"/>
      <c r="G39" s="17"/>
      <c r="H39" s="17"/>
      <c r="I39" s="84"/>
      <c r="J39" s="84"/>
      <c r="K39" s="84"/>
      <c r="L39" s="17"/>
      <c r="M39" s="85"/>
      <c r="N39" s="85"/>
    </row>
    <row r="41" spans="2:15" ht="15" thickBot="1" x14ac:dyDescent="0.3"/>
    <row r="42" spans="2:15" ht="15" x14ac:dyDescent="0.25">
      <c r="B42" s="111" t="s">
        <v>79</v>
      </c>
      <c r="C42" s="112"/>
      <c r="D42" s="98" t="s">
        <v>51</v>
      </c>
      <c r="E42" s="14" t="s">
        <v>52</v>
      </c>
      <c r="F42" s="101" t="s">
        <v>53</v>
      </c>
      <c r="G42" s="102"/>
    </row>
    <row r="43" spans="2:15" x14ac:dyDescent="0.25">
      <c r="B43" s="113"/>
      <c r="C43" s="112"/>
      <c r="D43" s="99"/>
      <c r="E43" s="2"/>
      <c r="F43" s="103"/>
      <c r="G43" s="104"/>
    </row>
    <row r="44" spans="2:15" x14ac:dyDescent="0.25">
      <c r="B44" s="113"/>
      <c r="C44" s="112"/>
      <c r="D44" s="99"/>
      <c r="E44" s="3" t="s">
        <v>54</v>
      </c>
      <c r="F44" s="103"/>
      <c r="G44" s="104"/>
    </row>
    <row r="45" spans="2:15" x14ac:dyDescent="0.25">
      <c r="B45" s="113"/>
      <c r="C45" s="112"/>
      <c r="D45" s="99"/>
      <c r="E45" s="3" t="s">
        <v>55</v>
      </c>
      <c r="F45" s="103"/>
      <c r="G45" s="104"/>
    </row>
    <row r="46" spans="2:15" ht="28.5" x14ac:dyDescent="0.25">
      <c r="B46" s="113"/>
      <c r="C46" s="112"/>
      <c r="D46" s="99"/>
      <c r="E46" s="3" t="s">
        <v>56</v>
      </c>
      <c r="F46" s="103"/>
      <c r="G46" s="104"/>
    </row>
    <row r="47" spans="2:15" x14ac:dyDescent="0.25">
      <c r="B47" s="113"/>
      <c r="C47" s="112"/>
      <c r="D47" s="99"/>
      <c r="E47" s="3" t="s">
        <v>57</v>
      </c>
      <c r="F47" s="103"/>
      <c r="G47" s="104"/>
    </row>
    <row r="48" spans="2:15" x14ac:dyDescent="0.25">
      <c r="B48" s="113"/>
      <c r="C48" s="112"/>
      <c r="D48" s="99"/>
      <c r="E48" s="3" t="s">
        <v>58</v>
      </c>
      <c r="F48" s="103"/>
      <c r="G48" s="104"/>
    </row>
    <row r="49" spans="2:7" x14ac:dyDescent="0.25">
      <c r="B49" s="113"/>
      <c r="C49" s="112"/>
      <c r="D49" s="99"/>
      <c r="E49" s="3" t="s">
        <v>59</v>
      </c>
      <c r="F49" s="103"/>
      <c r="G49" s="104"/>
    </row>
    <row r="50" spans="2:7" x14ac:dyDescent="0.25">
      <c r="B50" s="113"/>
      <c r="C50" s="112"/>
      <c r="D50" s="99"/>
      <c r="E50" s="3" t="s">
        <v>60</v>
      </c>
      <c r="F50" s="103"/>
      <c r="G50" s="104"/>
    </row>
    <row r="51" spans="2:7" x14ac:dyDescent="0.25">
      <c r="B51" s="113"/>
      <c r="C51" s="112"/>
      <c r="D51" s="99"/>
      <c r="E51" s="3" t="s">
        <v>69</v>
      </c>
      <c r="F51" s="103"/>
      <c r="G51" s="104"/>
    </row>
    <row r="52" spans="2:7" x14ac:dyDescent="0.25">
      <c r="B52" s="113"/>
      <c r="C52" s="112"/>
      <c r="D52" s="99"/>
      <c r="E52" s="3" t="s">
        <v>61</v>
      </c>
      <c r="F52" s="103"/>
      <c r="G52" s="104"/>
    </row>
    <row r="53" spans="2:7" x14ac:dyDescent="0.25">
      <c r="B53" s="113"/>
      <c r="C53" s="112"/>
      <c r="D53" s="99"/>
      <c r="E53" s="3" t="s">
        <v>70</v>
      </c>
      <c r="F53" s="103"/>
      <c r="G53" s="104"/>
    </row>
    <row r="54" spans="2:7" x14ac:dyDescent="0.25">
      <c r="B54" s="113"/>
      <c r="C54" s="112"/>
      <c r="D54" s="99"/>
      <c r="E54" s="3" t="s">
        <v>71</v>
      </c>
      <c r="F54" s="103"/>
      <c r="G54" s="104"/>
    </row>
    <row r="55" spans="2:7" x14ac:dyDescent="0.25">
      <c r="B55" s="113"/>
      <c r="C55" s="112"/>
      <c r="D55" s="99"/>
      <c r="E55" s="3" t="s">
        <v>72</v>
      </c>
      <c r="F55" s="103"/>
      <c r="G55" s="104"/>
    </row>
    <row r="56" spans="2:7" ht="15.75" thickBot="1" x14ac:dyDescent="0.3">
      <c r="B56" s="113"/>
      <c r="C56" s="112"/>
      <c r="D56" s="99"/>
      <c r="E56" s="15"/>
      <c r="F56" s="105"/>
      <c r="G56" s="106"/>
    </row>
    <row r="57" spans="2:7" x14ac:dyDescent="0.25">
      <c r="B57" s="113"/>
      <c r="C57" s="112"/>
      <c r="D57" s="99"/>
      <c r="E57" s="107" t="s">
        <v>62</v>
      </c>
      <c r="F57" s="108"/>
      <c r="G57" s="102"/>
    </row>
    <row r="58" spans="2:7" x14ac:dyDescent="0.25">
      <c r="B58" s="113"/>
      <c r="C58" s="112"/>
      <c r="D58" s="99"/>
      <c r="E58" s="103"/>
      <c r="F58" s="109"/>
      <c r="G58" s="104"/>
    </row>
    <row r="59" spans="2:7" x14ac:dyDescent="0.25">
      <c r="B59" s="113"/>
      <c r="C59" s="112"/>
      <c r="D59" s="99"/>
      <c r="E59" s="103"/>
      <c r="F59" s="109"/>
      <c r="G59" s="104"/>
    </row>
    <row r="60" spans="2:7" x14ac:dyDescent="0.25">
      <c r="B60" s="113"/>
      <c r="C60" s="112"/>
      <c r="D60" s="99"/>
      <c r="E60" s="103"/>
      <c r="F60" s="109"/>
      <c r="G60" s="104"/>
    </row>
    <row r="61" spans="2:7" x14ac:dyDescent="0.25">
      <c r="B61" s="113"/>
      <c r="C61" s="112"/>
      <c r="D61" s="99"/>
      <c r="E61" s="103"/>
      <c r="F61" s="109"/>
      <c r="G61" s="104"/>
    </row>
    <row r="62" spans="2:7" x14ac:dyDescent="0.25">
      <c r="B62" s="113"/>
      <c r="C62" s="112"/>
      <c r="D62" s="99"/>
      <c r="E62" s="103"/>
      <c r="F62" s="109"/>
      <c r="G62" s="104"/>
    </row>
    <row r="63" spans="2:7" x14ac:dyDescent="0.25">
      <c r="B63" s="113"/>
      <c r="C63" s="112"/>
      <c r="D63" s="99"/>
      <c r="E63" s="103"/>
      <c r="F63" s="109"/>
      <c r="G63" s="104"/>
    </row>
    <row r="64" spans="2:7" x14ac:dyDescent="0.25">
      <c r="B64" s="113"/>
      <c r="C64" s="112"/>
      <c r="D64" s="99"/>
      <c r="E64" s="103"/>
      <c r="F64" s="109"/>
      <c r="G64" s="104"/>
    </row>
    <row r="65" spans="2:7" x14ac:dyDescent="0.25">
      <c r="B65" s="113"/>
      <c r="C65" s="112"/>
      <c r="D65" s="99"/>
      <c r="E65" s="103"/>
      <c r="F65" s="109"/>
      <c r="G65" s="104"/>
    </row>
    <row r="66" spans="2:7" x14ac:dyDescent="0.25">
      <c r="B66" s="113"/>
      <c r="C66" s="112"/>
      <c r="D66" s="99"/>
      <c r="E66" s="103"/>
      <c r="F66" s="109"/>
      <c r="G66" s="104"/>
    </row>
    <row r="67" spans="2:7" ht="4.5" customHeight="1" thickBot="1" x14ac:dyDescent="0.3">
      <c r="B67" s="113"/>
      <c r="C67" s="112"/>
      <c r="D67" s="100"/>
      <c r="E67" s="105"/>
      <c r="F67" s="110"/>
      <c r="G67" s="106"/>
    </row>
  </sheetData>
  <mergeCells count="7">
    <mergeCell ref="C3:L8"/>
    <mergeCell ref="D42:D67"/>
    <mergeCell ref="F42:G56"/>
    <mergeCell ref="E57:G67"/>
    <mergeCell ref="B42:C67"/>
    <mergeCell ref="C29:J29"/>
    <mergeCell ref="C28:F28"/>
  </mergeCells>
  <pageMargins left="0.25" right="0.25" top="0.75" bottom="0.75" header="0.3" footer="0.3"/>
  <pageSetup paperSize="9" scale="45" orientation="landscape"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CCF76-C382-4A2C-B9E8-4BBEDBDC0B5B}">
  <dimension ref="A2:M12"/>
  <sheetViews>
    <sheetView zoomScale="84" zoomScaleNormal="84" workbookViewId="0">
      <selection activeCell="A18" sqref="A18"/>
    </sheetView>
  </sheetViews>
  <sheetFormatPr defaultRowHeight="15" x14ac:dyDescent="0.25"/>
  <cols>
    <col min="1" max="1" width="38.5703125" customWidth="1"/>
    <col min="2" max="2" width="13.5703125" customWidth="1"/>
    <col min="3" max="3" width="28.85546875" customWidth="1"/>
    <col min="4" max="4" width="15.5703125" customWidth="1"/>
    <col min="5" max="5" width="33.7109375" customWidth="1"/>
  </cols>
  <sheetData>
    <row r="2" spans="1:13" s="1" customFormat="1" ht="18" x14ac:dyDescent="0.25">
      <c r="A2" s="16" t="s">
        <v>0</v>
      </c>
      <c r="B2" s="17"/>
      <c r="C2" s="18"/>
      <c r="D2" s="19"/>
      <c r="E2" s="20"/>
      <c r="F2" s="5"/>
      <c r="G2" s="5"/>
      <c r="H2" s="8"/>
      <c r="I2" s="8"/>
      <c r="J2" s="8"/>
      <c r="K2" s="5"/>
      <c r="L2" s="9"/>
      <c r="M2" s="9"/>
    </row>
    <row r="3" spans="1:13" s="1" customFormat="1" ht="18.75" x14ac:dyDescent="0.25">
      <c r="A3" s="12"/>
      <c r="B3" s="5"/>
      <c r="C3" s="6"/>
      <c r="D3" s="7"/>
      <c r="E3" s="5"/>
      <c r="F3" s="5"/>
      <c r="G3" s="5"/>
      <c r="H3" s="8"/>
      <c r="I3" s="8"/>
      <c r="J3" s="8"/>
      <c r="K3" s="5"/>
      <c r="L3" s="9"/>
      <c r="M3" s="9"/>
    </row>
    <row r="4" spans="1:13" s="1" customFormat="1" ht="198.75" customHeight="1" x14ac:dyDescent="0.25">
      <c r="A4" s="120" t="s">
        <v>80</v>
      </c>
      <c r="B4" s="121"/>
      <c r="C4" s="121"/>
      <c r="D4" s="121"/>
      <c r="E4" s="122"/>
      <c r="F4" s="5"/>
      <c r="G4" s="5"/>
      <c r="H4" s="8"/>
      <c r="I4" s="8"/>
      <c r="J4" s="8"/>
      <c r="K4" s="5"/>
      <c r="L4" s="9"/>
      <c r="M4" s="9"/>
    </row>
    <row r="5" spans="1:13" s="1" customFormat="1" ht="18.75" x14ac:dyDescent="0.25">
      <c r="A5" s="12"/>
      <c r="B5" s="5"/>
      <c r="C5" s="6"/>
      <c r="D5" s="7"/>
      <c r="E5" s="5"/>
      <c r="F5" s="5"/>
      <c r="G5" s="5"/>
      <c r="H5" s="8"/>
      <c r="I5" s="8"/>
      <c r="J5" s="8"/>
      <c r="K5" s="5"/>
      <c r="L5" s="9"/>
      <c r="M5" s="9"/>
    </row>
    <row r="6" spans="1:13" s="1" customFormat="1" x14ac:dyDescent="0.25"/>
    <row r="7" spans="1:13" s="1" customFormat="1" x14ac:dyDescent="0.25">
      <c r="A7" s="32" t="s">
        <v>1</v>
      </c>
      <c r="B7" s="32" t="s">
        <v>2</v>
      </c>
      <c r="C7" s="32" t="s">
        <v>3</v>
      </c>
      <c r="D7" s="86" t="s">
        <v>4</v>
      </c>
      <c r="E7" s="32" t="s">
        <v>5</v>
      </c>
      <c r="F7" s="4"/>
      <c r="G7" s="4"/>
      <c r="H7" s="4"/>
      <c r="I7" s="4"/>
      <c r="J7" s="4"/>
      <c r="K7" s="4"/>
      <c r="L7" s="4"/>
      <c r="M7" s="4"/>
    </row>
    <row r="8" spans="1:13" s="1" customFormat="1" x14ac:dyDescent="0.25">
      <c r="A8" s="40"/>
      <c r="B8" s="32"/>
      <c r="C8" s="32"/>
      <c r="D8" s="86"/>
      <c r="E8" s="32"/>
      <c r="F8" s="4"/>
      <c r="G8" s="4"/>
      <c r="H8" s="4"/>
      <c r="I8" s="4"/>
      <c r="J8" s="4"/>
      <c r="K8" s="4"/>
      <c r="L8" s="4"/>
      <c r="M8" s="4"/>
    </row>
    <row r="9" spans="1:13" s="1" customFormat="1" x14ac:dyDescent="0.25">
      <c r="A9" s="40"/>
      <c r="B9" s="32"/>
      <c r="C9" s="32"/>
      <c r="D9" s="86"/>
      <c r="E9" s="32"/>
      <c r="F9" s="4"/>
      <c r="G9" s="4"/>
      <c r="H9" s="4"/>
      <c r="I9" s="4"/>
      <c r="J9" s="4"/>
      <c r="K9" s="4"/>
      <c r="L9" s="4"/>
      <c r="M9" s="4"/>
    </row>
    <row r="10" spans="1:13" s="1" customFormat="1" x14ac:dyDescent="0.25">
      <c r="A10" s="40"/>
      <c r="B10" s="32"/>
      <c r="C10" s="32"/>
      <c r="D10" s="86"/>
      <c r="E10" s="32"/>
      <c r="F10" s="4"/>
      <c r="G10" s="4"/>
      <c r="H10" s="4"/>
      <c r="I10" s="4"/>
      <c r="J10" s="4"/>
      <c r="K10" s="4"/>
      <c r="L10" s="4"/>
      <c r="M10" s="4"/>
    </row>
    <row r="11" spans="1:13" s="1" customFormat="1" x14ac:dyDescent="0.25">
      <c r="A11" s="40"/>
      <c r="B11" s="32"/>
      <c r="C11" s="32"/>
      <c r="D11" s="86"/>
      <c r="E11" s="32"/>
      <c r="F11" s="4"/>
      <c r="G11" s="4"/>
      <c r="H11" s="4"/>
      <c r="I11" s="4"/>
      <c r="J11" s="4"/>
      <c r="K11" s="4"/>
      <c r="L11" s="4"/>
      <c r="M11" s="4"/>
    </row>
    <row r="12" spans="1:13" x14ac:dyDescent="0.25">
      <c r="A12" s="87" t="s">
        <v>6</v>
      </c>
      <c r="B12" s="88"/>
      <c r="C12" s="88"/>
      <c r="D12" s="88"/>
      <c r="E12" s="88"/>
    </row>
  </sheetData>
  <mergeCells count="1">
    <mergeCell ref="A4:E4"/>
  </mergeCell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19B4AA0F09CA46952E7E134631C762" ma:contentTypeVersion="9" ma:contentTypeDescription="Create a new document." ma:contentTypeScope="" ma:versionID="a031bdbcb36efa1774b3a5526e5b8d95">
  <xsd:schema xmlns:xsd="http://www.w3.org/2001/XMLSchema" xmlns:xs="http://www.w3.org/2001/XMLSchema" xmlns:p="http://schemas.microsoft.com/office/2006/metadata/properties" xmlns:ns2="9a75d10a-d492-4a08-9645-9eaaf34f3a80" xmlns:ns3="9dbe0c0f-657e-4085-bab7-66b51b9706ab" targetNamespace="http://schemas.microsoft.com/office/2006/metadata/properties" ma:root="true" ma:fieldsID="41e25d35f673a8da9a73ed08c48a5326" ns2:_="" ns3:_="">
    <xsd:import namespace="9a75d10a-d492-4a08-9645-9eaaf34f3a80"/>
    <xsd:import namespace="9dbe0c0f-657e-4085-bab7-66b51b9706ab"/>
    <xsd:element name="properties">
      <xsd:complexType>
        <xsd:sequence>
          <xsd:element name="documentManagement">
            <xsd:complexType>
              <xsd:all>
                <xsd:element ref="ns2:SharedWithUsers" minOccurs="0"/>
                <xsd:element ref="ns2:SharedWithDetails" minOccurs="0"/>
                <xsd:element ref="ns3:date_x0020_create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75d10a-d492-4a08-9645-9eaaf34f3a8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be0c0f-657e-4085-bab7-66b51b9706ab" elementFormDefault="qualified">
    <xsd:import namespace="http://schemas.microsoft.com/office/2006/documentManagement/types"/>
    <xsd:import namespace="http://schemas.microsoft.com/office/infopath/2007/PartnerControls"/>
    <xsd:element name="date_x0020_created" ma:index="10" nillable="true" ma:displayName="date created" ma:format="DateOnly" ma:internalName="date_x0020_created">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_x0020_created xmlns="9dbe0c0f-657e-4085-bab7-66b51b9706ab" xsi:nil="true"/>
  </documentManagement>
</p:properties>
</file>

<file path=customXml/itemProps1.xml><?xml version="1.0" encoding="utf-8"?>
<ds:datastoreItem xmlns:ds="http://schemas.openxmlformats.org/officeDocument/2006/customXml" ds:itemID="{C42C66B7-C510-4381-B387-BF3B77AF5F6A}">
  <ds:schemaRefs>
    <ds:schemaRef ds:uri="http://schemas.microsoft.com/sharepoint/v3/contenttype/forms"/>
  </ds:schemaRefs>
</ds:datastoreItem>
</file>

<file path=customXml/itemProps2.xml><?xml version="1.0" encoding="utf-8"?>
<ds:datastoreItem xmlns:ds="http://schemas.openxmlformats.org/officeDocument/2006/customXml" ds:itemID="{038BFB3C-5CE4-4EDA-9093-4970E1730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75d10a-d492-4a08-9645-9eaaf34f3a80"/>
    <ds:schemaRef ds:uri="9dbe0c0f-657e-4085-bab7-66b51b9706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FA5356-A7C9-420F-B1F1-5D40523E1066}">
  <ds:schemaRefs>
    <ds:schemaRef ds:uri="http://schemas.microsoft.com/office/infopath/2007/PartnerControls"/>
    <ds:schemaRef ds:uri="9a75d10a-d492-4a08-9645-9eaaf34f3a80"/>
    <ds:schemaRef ds:uri="http://purl.org/dc/elements/1.1/"/>
    <ds:schemaRef ds:uri="http://schemas.microsoft.com/office/2006/metadata/properties"/>
    <ds:schemaRef ds:uri="http://purl.org/dc/terms/"/>
    <ds:schemaRef ds:uri="9dbe0c0f-657e-4085-bab7-66b51b9706ab"/>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Breakdown</vt:lpstr>
      <vt:lpstr>Funding Secured</vt:lpstr>
      <vt:lpstr>'Budget Breakdown'!Print_Area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Rose</dc:creator>
  <cp:keywords/>
  <dc:description/>
  <cp:lastModifiedBy>Zoe.Goddard</cp:lastModifiedBy>
  <cp:revision/>
  <dcterms:created xsi:type="dcterms:W3CDTF">2016-09-07T05:34:33Z</dcterms:created>
  <dcterms:modified xsi:type="dcterms:W3CDTF">2019-02-08T17:21:25Z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0x0101003619B4AA0F09CA46952E7E134631C762</vt:lpwstr>
  </property>
  <property fmtid="{D5CDD505-2E9C-101B-9397-08002B2CF9AE}" pid="3" name="AuthorIds_UIVersion_1024">
    <vt:lpwstr>128</vt:lpwstr>
  </property>
</Properties>
</file>